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Publi. de EML20\cuadros y gráficas\"/>
    </mc:Choice>
  </mc:AlternateContent>
  <bookViews>
    <workbookView xWindow="0" yWindow="0" windowWidth="21600" windowHeight="9735"/>
  </bookViews>
  <sheets>
    <sheet name="Condición en la actividad" sheetId="1" r:id="rId1"/>
  </sheets>
  <externalReferences>
    <externalReference r:id="rId2"/>
  </externalReferences>
  <definedNames>
    <definedName name="_adw600">[1]Datos!#REF!</definedName>
    <definedName name="_xlnm.Print_Area" localSheetId="0">'Condición en la actividad'!$A$1:$C$32</definedName>
    <definedName name="_xlnm.Print_Titles" localSheetId="0">'Condición en la actividad'!$5:$11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C14" i="1"/>
  <c r="C23" i="1" s="1"/>
  <c r="B14" i="1"/>
  <c r="C12" i="1"/>
  <c r="C17" i="1" s="1"/>
  <c r="B23" i="1" l="1"/>
  <c r="B12" i="1"/>
  <c r="B17" i="1" s="1"/>
</calcChain>
</file>

<file path=xl/sharedStrings.xml><?xml version="1.0" encoding="utf-8"?>
<sst xmlns="http://schemas.openxmlformats.org/spreadsheetml/2006/main" count="23" uniqueCount="22">
  <si>
    <t>República de Panamá</t>
  </si>
  <si>
    <t>CONTRALORÍA GENERAL DE LA REPÚBLICA</t>
  </si>
  <si>
    <t>Instituto Nacional de Estadística y Censo</t>
  </si>
  <si>
    <t xml:space="preserve">Cuadro 1. POBLACIÓN DE 15 Y MÁS AÑOS DE EDAD EN LA REPÚBLICA, </t>
  </si>
  <si>
    <t>SEGÚN  CONDICIÓN EN LA ACTIVIDAD ECONÓMICA: ENCUESTA DE</t>
  </si>
  <si>
    <t>MERCADO LABORAL TELEFÓNICA, SEPTIEMBRE-2020</t>
  </si>
  <si>
    <t>Condición en la actividad económica</t>
  </si>
  <si>
    <t>Población de 15 y más años de edad (1)</t>
  </si>
  <si>
    <t xml:space="preserve">                                TOTAL……………………..</t>
  </si>
  <si>
    <t>Económicamente activa...............................................................</t>
  </si>
  <si>
    <t xml:space="preserve">            Porcentaje  (respecto  a  la  población</t>
  </si>
  <si>
    <t xml:space="preserve">            de 15 y más años de edad).................................…..............</t>
  </si>
  <si>
    <t xml:space="preserve">      Ocupada....................................................................................</t>
  </si>
  <si>
    <t xml:space="preserve">      Desocupada......................................................................</t>
  </si>
  <si>
    <t xml:space="preserve">            Porcentaje  (respecto  a  la  población </t>
  </si>
  <si>
    <t xml:space="preserve"> </t>
  </si>
  <si>
    <t xml:space="preserve">            económicamente activa)..................................................</t>
  </si>
  <si>
    <t>No económicamente activa..........................................................</t>
  </si>
  <si>
    <t xml:space="preserve">   Inactivos puros.........................................................................................</t>
  </si>
  <si>
    <t xml:space="preserve">   Potencialmente activos..........................................................................</t>
  </si>
  <si>
    <t>(1) Las cifras se refieren a un promedio semanal del mes. Excluye los residentes</t>
  </si>
  <si>
    <t>permanentes en viviendas colectivas.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</si>
</sst>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_);_(* \(#,##0\);_(* &quot;-&quot;_);_(@_)"/>
    <numFmt numFmtId="165" formatCode="#,##0.0_);\(#,##0.0\)"/>
    <numFmt numFmtId="166" formatCode="0.0"/>
    <numFmt numFmtId="167" formatCode="_(* #,##0.0_);_(* \(#,##0.0\);_(* &quot;-&quot;?_);_(@_)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5" fillId="0" borderId="0"/>
  </cellStyleXfs>
  <cellXfs count="53">
    <xf numFmtId="0" fontId="0" fillId="0" borderId="0" xfId="0"/>
    <xf numFmtId="0" fontId="3" fillId="0" borderId="0" xfId="1" applyFont="1" applyAlignment="1">
      <alignment horizontal="center"/>
    </xf>
    <xf numFmtId="0" fontId="3" fillId="0" borderId="0" xfId="2"/>
    <xf numFmtId="0" fontId="4" fillId="0" borderId="0" xfId="1" applyFont="1" applyAlignment="1">
      <alignment horizontal="center"/>
    </xf>
    <xf numFmtId="0" fontId="0" fillId="0" borderId="0" xfId="1" applyFont="1" applyAlignment="1">
      <alignment horizontal="center"/>
    </xf>
    <xf numFmtId="3" fontId="3" fillId="0" borderId="0" xfId="2" applyNumberFormat="1" applyBorder="1"/>
    <xf numFmtId="0" fontId="4" fillId="0" borderId="0" xfId="2" applyFont="1" applyAlignment="1">
      <alignment horizontal="center"/>
    </xf>
    <xf numFmtId="0" fontId="1" fillId="0" borderId="0" xfId="0" applyFont="1" applyFill="1" applyBorder="1"/>
    <xf numFmtId="0" fontId="3" fillId="0" borderId="1" xfId="2" applyBorder="1"/>
    <xf numFmtId="0" fontId="4" fillId="2" borderId="2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1" fontId="4" fillId="2" borderId="6" xfId="2" applyNumberFormat="1" applyFont="1" applyFill="1" applyBorder="1" applyAlignment="1">
      <alignment horizontal="center" vertical="center" wrapText="1"/>
    </xf>
    <xf numFmtId="1" fontId="4" fillId="2" borderId="4" xfId="2" applyNumberFormat="1" applyFont="1" applyFill="1" applyBorder="1" applyAlignment="1">
      <alignment horizontal="center" vertical="center" wrapText="1"/>
    </xf>
    <xf numFmtId="0" fontId="3" fillId="0" borderId="7" xfId="2" applyBorder="1"/>
    <xf numFmtId="3" fontId="3" fillId="0" borderId="8" xfId="2" applyNumberFormat="1" applyBorder="1" applyAlignment="1">
      <alignment horizontal="right"/>
    </xf>
    <xf numFmtId="0" fontId="4" fillId="0" borderId="0" xfId="2" applyFont="1" applyAlignment="1">
      <alignment horizontal="center"/>
    </xf>
    <xf numFmtId="3" fontId="4" fillId="0" borderId="9" xfId="2" applyNumberFormat="1" applyFont="1" applyBorder="1" applyAlignment="1">
      <alignment horizontal="right" vertical="center"/>
    </xf>
    <xf numFmtId="0" fontId="3" fillId="0" borderId="0" xfId="2" applyBorder="1"/>
    <xf numFmtId="3" fontId="3" fillId="0" borderId="9" xfId="2" applyNumberFormat="1" applyBorder="1" applyAlignment="1">
      <alignment horizontal="right" vertical="center"/>
    </xf>
    <xf numFmtId="49" fontId="4" fillId="0" borderId="0" xfId="2" applyNumberFormat="1" applyFont="1" applyBorder="1"/>
    <xf numFmtId="3" fontId="4" fillId="0" borderId="9" xfId="2" applyNumberFormat="1" applyFont="1" applyBorder="1" applyAlignment="1">
      <alignment vertical="center" wrapText="1"/>
    </xf>
    <xf numFmtId="49" fontId="3" fillId="0" borderId="0" xfId="2" applyNumberFormat="1" applyBorder="1"/>
    <xf numFmtId="164" fontId="3" fillId="0" borderId="10" xfId="2" applyNumberFormat="1" applyFont="1" applyBorder="1" applyAlignment="1">
      <alignment horizontal="right" vertical="center"/>
    </xf>
    <xf numFmtId="164" fontId="3" fillId="0" borderId="9" xfId="2" applyNumberFormat="1" applyFont="1" applyBorder="1" applyAlignment="1">
      <alignment horizontal="right" vertical="center"/>
    </xf>
    <xf numFmtId="49" fontId="3" fillId="0" borderId="0" xfId="2" applyNumberFormat="1" applyBorder="1" applyAlignment="1">
      <alignment horizontal="left"/>
    </xf>
    <xf numFmtId="165" fontId="3" fillId="0" borderId="10" xfId="2" applyNumberFormat="1" applyBorder="1" applyAlignment="1">
      <alignment horizontal="right" vertical="center"/>
    </xf>
    <xf numFmtId="165" fontId="3" fillId="0" borderId="9" xfId="2" applyNumberFormat="1" applyBorder="1" applyAlignment="1">
      <alignment horizontal="right" vertical="center"/>
    </xf>
    <xf numFmtId="49" fontId="3" fillId="0" borderId="0" xfId="2" applyNumberFormat="1" applyBorder="1" applyAlignment="1">
      <alignment horizontal="left" indent="1"/>
    </xf>
    <xf numFmtId="166" fontId="3" fillId="0" borderId="9" xfId="2" applyNumberFormat="1" applyFont="1" applyBorder="1" applyAlignment="1">
      <alignment horizontal="right" vertical="center"/>
    </xf>
    <xf numFmtId="164" fontId="3" fillId="0" borderId="10" xfId="2" applyNumberFormat="1" applyBorder="1" applyAlignment="1">
      <alignment horizontal="right" vertical="center"/>
    </xf>
    <xf numFmtId="164" fontId="3" fillId="0" borderId="9" xfId="2" applyNumberFormat="1" applyBorder="1" applyAlignment="1">
      <alignment horizontal="right" vertical="center"/>
    </xf>
    <xf numFmtId="3" fontId="3" fillId="0" borderId="10" xfId="2" applyNumberFormat="1" applyFont="1" applyBorder="1" applyAlignment="1">
      <alignment horizontal="right" vertical="center"/>
    </xf>
    <xf numFmtId="3" fontId="3" fillId="0" borderId="9" xfId="2" applyNumberFormat="1" applyFont="1" applyBorder="1" applyAlignment="1">
      <alignment horizontal="right" vertical="center"/>
    </xf>
    <xf numFmtId="49" fontId="3" fillId="0" borderId="0" xfId="2" applyNumberFormat="1" applyFont="1" applyBorder="1"/>
    <xf numFmtId="1" fontId="3" fillId="0" borderId="0" xfId="2" applyNumberFormat="1"/>
    <xf numFmtId="167" fontId="3" fillId="0" borderId="10" xfId="2" applyNumberFormat="1" applyBorder="1" applyAlignment="1">
      <alignment horizontal="right" vertical="center"/>
    </xf>
    <xf numFmtId="167" fontId="3" fillId="0" borderId="9" xfId="2" applyNumberFormat="1" applyBorder="1" applyAlignment="1">
      <alignment horizontal="right" vertical="center"/>
    </xf>
    <xf numFmtId="0" fontId="3" fillId="0" borderId="0" xfId="2" applyBorder="1" applyAlignment="1">
      <alignment horizontal="left"/>
    </xf>
    <xf numFmtId="0" fontId="3" fillId="0" borderId="0" xfId="2" applyBorder="1" applyAlignment="1">
      <alignment horizontal="left" indent="1"/>
    </xf>
    <xf numFmtId="166" fontId="3" fillId="0" borderId="10" xfId="2" applyNumberFormat="1" applyFont="1" applyBorder="1" applyAlignment="1">
      <alignment horizontal="right" vertical="center"/>
    </xf>
    <xf numFmtId="166" fontId="3" fillId="0" borderId="9" xfId="2" applyNumberFormat="1" applyFont="1" applyFill="1" applyBorder="1" applyAlignment="1">
      <alignment horizontal="right" vertical="center"/>
    </xf>
    <xf numFmtId="166" fontId="3" fillId="0" borderId="0" xfId="2" applyNumberFormat="1"/>
    <xf numFmtId="0" fontId="3" fillId="0" borderId="0" xfId="2" applyFont="1" applyBorder="1"/>
    <xf numFmtId="0" fontId="3" fillId="0" borderId="0" xfId="3" applyFont="1" applyFill="1" applyAlignment="1" applyProtection="1">
      <protection hidden="1"/>
    </xf>
    <xf numFmtId="0" fontId="3" fillId="0" borderId="0" xfId="3" applyFont="1" applyFill="1" applyBorder="1" applyAlignment="1" applyProtection="1">
      <protection hidden="1"/>
    </xf>
    <xf numFmtId="164" fontId="4" fillId="0" borderId="10" xfId="2" applyNumberFormat="1" applyFont="1" applyBorder="1" applyAlignment="1">
      <alignment horizontal="right" vertical="center"/>
    </xf>
    <xf numFmtId="0" fontId="3" fillId="0" borderId="11" xfId="2" applyBorder="1"/>
    <xf numFmtId="164" fontId="3" fillId="0" borderId="11" xfId="2" applyNumberFormat="1" applyBorder="1" applyAlignment="1">
      <alignment horizontal="right" vertical="center"/>
    </xf>
    <xf numFmtId="0" fontId="3" fillId="0" borderId="0" xfId="2" applyFont="1" applyAlignment="1"/>
    <xf numFmtId="0" fontId="3" fillId="0" borderId="0" xfId="2" applyFont="1" applyAlignment="1">
      <alignment horizontal="left" indent="2"/>
    </xf>
    <xf numFmtId="49" fontId="3" fillId="0" borderId="0" xfId="2" applyNumberFormat="1" applyFont="1"/>
  </cellXfs>
  <cellStyles count="4">
    <cellStyle name="Normal" xfId="0" builtinId="0"/>
    <cellStyle name="Normal 2" xfId="2"/>
    <cellStyle name="Normal_Avance de Cifras (AGOSTO 2004)" xfId="3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ncuesta%20de%20Hogares/XLS/2019/Agosto/Bolet&#237;n/Regular/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441-2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showGridLines="0" tabSelected="1" zoomScaleSheetLayoutView="115" workbookViewId="0">
      <selection activeCell="H18" sqref="H18:I19"/>
    </sheetView>
  </sheetViews>
  <sheetFormatPr baseColWidth="10" defaultColWidth="11.42578125" defaultRowHeight="12.75" x14ac:dyDescent="0.2"/>
  <cols>
    <col min="1" max="1" width="39.28515625" style="2" customWidth="1"/>
    <col min="2" max="2" width="13" style="2" customWidth="1"/>
    <col min="3" max="3" width="13" style="5" customWidth="1"/>
    <col min="4" max="4" width="8" style="2" customWidth="1"/>
    <col min="5" max="16384" width="11.42578125" style="2"/>
  </cols>
  <sheetData>
    <row r="1" spans="1:4" x14ac:dyDescent="0.2">
      <c r="A1" s="1" t="s">
        <v>0</v>
      </c>
      <c r="B1" s="1"/>
      <c r="C1" s="1"/>
    </row>
    <row r="2" spans="1:4" x14ac:dyDescent="0.2">
      <c r="A2" s="3" t="s">
        <v>1</v>
      </c>
      <c r="B2" s="3"/>
      <c r="C2" s="3"/>
    </row>
    <row r="3" spans="1:4" ht="15" x14ac:dyDescent="0.25">
      <c r="A3" s="4" t="s">
        <v>2</v>
      </c>
      <c r="B3" s="1"/>
      <c r="C3" s="1"/>
    </row>
    <row r="4" spans="1:4" ht="10.5" customHeight="1" x14ac:dyDescent="0.2"/>
    <row r="5" spans="1:4" ht="15" x14ac:dyDescent="0.25">
      <c r="A5" s="6" t="s">
        <v>3</v>
      </c>
      <c r="B5" s="6"/>
      <c r="C5" s="6"/>
      <c r="D5" s="7"/>
    </row>
    <row r="6" spans="1:4" x14ac:dyDescent="0.2">
      <c r="A6" s="6" t="s">
        <v>4</v>
      </c>
      <c r="B6" s="6"/>
      <c r="C6" s="6"/>
    </row>
    <row r="7" spans="1:4" x14ac:dyDescent="0.2">
      <c r="A7" s="6" t="s">
        <v>5</v>
      </c>
      <c r="B7" s="6"/>
      <c r="C7" s="6"/>
    </row>
    <row r="8" spans="1:4" ht="10.5" customHeight="1" x14ac:dyDescent="0.2">
      <c r="A8" s="8"/>
    </row>
    <row r="9" spans="1:4" ht="28.15" customHeight="1" x14ac:dyDescent="0.2">
      <c r="A9" s="9" t="s">
        <v>6</v>
      </c>
      <c r="B9" s="10" t="s">
        <v>7</v>
      </c>
      <c r="C9" s="11"/>
    </row>
    <row r="10" spans="1:4" ht="15" customHeight="1" x14ac:dyDescent="0.2">
      <c r="A10" s="12"/>
      <c r="B10" s="13">
        <v>2019</v>
      </c>
      <c r="C10" s="14">
        <v>2020</v>
      </c>
    </row>
    <row r="11" spans="1:4" ht="10.5" customHeight="1" x14ac:dyDescent="0.2">
      <c r="B11" s="15"/>
      <c r="C11" s="16"/>
    </row>
    <row r="12" spans="1:4" ht="12.75" customHeight="1" x14ac:dyDescent="0.2">
      <c r="A12" s="17" t="s">
        <v>8</v>
      </c>
      <c r="B12" s="18">
        <f>+B14+B25</f>
        <v>3105765</v>
      </c>
      <c r="C12" s="18">
        <f>+C14+C25</f>
        <v>3180962</v>
      </c>
      <c r="D12" s="19"/>
    </row>
    <row r="13" spans="1:4" ht="10.5" customHeight="1" x14ac:dyDescent="0.2">
      <c r="B13" s="20"/>
      <c r="C13" s="20"/>
      <c r="D13" s="19"/>
    </row>
    <row r="14" spans="1:4" ht="12.75" customHeight="1" x14ac:dyDescent="0.2">
      <c r="A14" s="21" t="s">
        <v>9</v>
      </c>
      <c r="B14" s="22">
        <f>+B19+B20</f>
        <v>2066753</v>
      </c>
      <c r="C14" s="22">
        <f>+C19+C20</f>
        <v>2003258</v>
      </c>
      <c r="D14" s="19"/>
    </row>
    <row r="15" spans="1:4" ht="12.75" customHeight="1" x14ac:dyDescent="0.2">
      <c r="A15" s="23"/>
      <c r="B15" s="24"/>
      <c r="C15" s="25"/>
      <c r="D15" s="19"/>
    </row>
    <row r="16" spans="1:4" ht="12.75" customHeight="1" x14ac:dyDescent="0.2">
      <c r="A16" s="26" t="s">
        <v>10</v>
      </c>
      <c r="B16" s="27"/>
      <c r="C16" s="28"/>
      <c r="D16" s="19"/>
    </row>
    <row r="17" spans="1:6" ht="12.75" customHeight="1" x14ac:dyDescent="0.2">
      <c r="A17" s="29" t="s">
        <v>11</v>
      </c>
      <c r="B17" s="30">
        <f>B14/B12*100</f>
        <v>66.545698080827108</v>
      </c>
      <c r="C17" s="30">
        <f>C14/C12*100</f>
        <v>62.976483214826203</v>
      </c>
      <c r="D17" s="19"/>
    </row>
    <row r="18" spans="1:6" ht="12.75" customHeight="1" x14ac:dyDescent="0.2">
      <c r="A18" s="23"/>
      <c r="B18" s="31"/>
      <c r="C18" s="32"/>
      <c r="D18" s="19"/>
    </row>
    <row r="19" spans="1:6" ht="12.75" customHeight="1" x14ac:dyDescent="0.2">
      <c r="A19" s="23" t="s">
        <v>12</v>
      </c>
      <c r="B19" s="33">
        <v>1920642</v>
      </c>
      <c r="C19" s="34">
        <v>1631691</v>
      </c>
      <c r="D19" s="19"/>
    </row>
    <row r="20" spans="1:6" ht="12.75" customHeight="1" x14ac:dyDescent="0.2">
      <c r="A20" s="35" t="s">
        <v>13</v>
      </c>
      <c r="B20" s="33">
        <v>146111</v>
      </c>
      <c r="C20" s="34">
        <v>371567</v>
      </c>
      <c r="D20" s="5"/>
      <c r="E20" s="36"/>
      <c r="F20" s="36"/>
    </row>
    <row r="21" spans="1:6" ht="12.75" customHeight="1" x14ac:dyDescent="0.2">
      <c r="A21" s="23"/>
      <c r="B21" s="37"/>
      <c r="C21" s="38"/>
      <c r="D21" s="19"/>
    </row>
    <row r="22" spans="1:6" ht="12.75" customHeight="1" x14ac:dyDescent="0.2">
      <c r="A22" s="39" t="s">
        <v>14</v>
      </c>
      <c r="B22" s="37" t="s">
        <v>15</v>
      </c>
      <c r="C22" s="38" t="s">
        <v>15</v>
      </c>
      <c r="D22" s="19"/>
    </row>
    <row r="23" spans="1:6" ht="12.75" customHeight="1" x14ac:dyDescent="0.2">
      <c r="A23" s="40" t="s">
        <v>16</v>
      </c>
      <c r="B23" s="41">
        <f>B20/B14*100</f>
        <v>7.0695917702792741</v>
      </c>
      <c r="C23" s="42">
        <f>C20/C14*100</f>
        <v>18.548135087941741</v>
      </c>
      <c r="D23" s="19"/>
      <c r="E23" s="43"/>
    </row>
    <row r="24" spans="1:6" ht="12.75" customHeight="1" x14ac:dyDescent="0.2">
      <c r="A24" s="23"/>
      <c r="B24" s="33"/>
      <c r="C24" s="34"/>
      <c r="D24" s="19"/>
    </row>
    <row r="25" spans="1:6" ht="12.75" customHeight="1" x14ac:dyDescent="0.2">
      <c r="A25" s="44" t="s">
        <v>17</v>
      </c>
      <c r="B25" s="18">
        <f>+B26+B27</f>
        <v>1039012</v>
      </c>
      <c r="C25" s="18">
        <f>+C26+C27</f>
        <v>1177704</v>
      </c>
      <c r="D25" s="19"/>
    </row>
    <row r="26" spans="1:6" ht="12.75" customHeight="1" x14ac:dyDescent="0.2">
      <c r="A26" s="45" t="s">
        <v>18</v>
      </c>
      <c r="B26" s="33">
        <v>926088</v>
      </c>
      <c r="C26" s="34">
        <v>1113457</v>
      </c>
      <c r="D26" s="19"/>
    </row>
    <row r="27" spans="1:6" ht="12.75" customHeight="1" x14ac:dyDescent="0.2">
      <c r="A27" s="46" t="s">
        <v>19</v>
      </c>
      <c r="B27" s="33">
        <v>112924</v>
      </c>
      <c r="C27" s="34">
        <v>64247</v>
      </c>
      <c r="D27" s="19"/>
    </row>
    <row r="28" spans="1:6" x14ac:dyDescent="0.2">
      <c r="B28" s="47"/>
      <c r="C28" s="25"/>
    </row>
    <row r="29" spans="1:6" x14ac:dyDescent="0.2">
      <c r="A29" s="48"/>
      <c r="B29" s="49"/>
      <c r="C29" s="49"/>
    </row>
    <row r="30" spans="1:6" x14ac:dyDescent="0.2">
      <c r="A30" s="50" t="s">
        <v>20</v>
      </c>
      <c r="B30" s="50"/>
      <c r="C30" s="50"/>
    </row>
    <row r="31" spans="1:6" x14ac:dyDescent="0.2">
      <c r="A31" s="51" t="s">
        <v>21</v>
      </c>
      <c r="B31" s="50"/>
      <c r="C31" s="50"/>
    </row>
    <row r="32" spans="1:6" x14ac:dyDescent="0.2">
      <c r="A32" s="52"/>
    </row>
  </sheetData>
  <mergeCells count="8">
    <mergeCell ref="A9:A10"/>
    <mergeCell ref="B9:C9"/>
    <mergeCell ref="A1:C1"/>
    <mergeCell ref="A2:C2"/>
    <mergeCell ref="A3:C3"/>
    <mergeCell ref="A5:C5"/>
    <mergeCell ref="A6:C6"/>
    <mergeCell ref="A7:C7"/>
  </mergeCells>
  <printOptions horizontalCentered="1"/>
  <pageMargins left="0.74803149606299213" right="0.74803149606299213" top="0.98425196850393704" bottom="0.98425196850393704" header="0" footer="0.51181102362204722"/>
  <pageSetup scale="95" firstPageNumber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Condición en la actividad</vt:lpstr>
      <vt:lpstr>'Condición en la actividad'!Área_de_impresión</vt:lpstr>
      <vt:lpstr>'Condición en la actividad'!Títulos_a_imprimir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Nieto</dc:creator>
  <cp:lastModifiedBy>María Nieto</cp:lastModifiedBy>
  <dcterms:created xsi:type="dcterms:W3CDTF">2020-12-22T14:25:33Z</dcterms:created>
  <dcterms:modified xsi:type="dcterms:W3CDTF">2020-12-22T14:25:53Z</dcterms:modified>
</cp:coreProperties>
</file>